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27\Desktop\ロボット記載例\"/>
    </mc:Choice>
  </mc:AlternateContent>
  <xr:revisionPtr revIDLastSave="0" documentId="8_{FA93AC45-4854-45E1-9C3B-F19401659751}" xr6:coauthVersionLast="47" xr6:coauthVersionMax="47" xr10:uidLastSave="{00000000-0000-0000-0000-000000000000}"/>
  <bookViews>
    <workbookView xWindow="2565" yWindow="555" windowWidth="15885" windowHeight="15225" xr2:uid="{0C3BFA8D-E40D-4F9E-A8ED-DFBF6BACF5E9}"/>
  </bookViews>
  <sheets>
    <sheet name="ロボット_所要額調書(様式２)" sheetId="2" r:id="rId1"/>
    <sheet name="ICT_所要額調書(様式２)" sheetId="1" r:id="rId2"/>
  </sheets>
  <definedNames>
    <definedName name="_xlnm.Print_Area" localSheetId="1">'ICT_所要額調書(様式２)'!$A$1:$L$16</definedName>
    <definedName name="_xlnm.Print_Area" localSheetId="0">'ロボット_所要額調書(様式２)'!$A$1:$L$16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2" l="1"/>
  <c r="I11" i="2" s="1"/>
  <c r="J11" i="2" s="1"/>
  <c r="L11" i="2" s="1"/>
  <c r="F11" i="2"/>
  <c r="E11" i="2"/>
  <c r="F11" i="1" l="1"/>
  <c r="H11" i="1" s="1"/>
  <c r="I11" i="1" s="1"/>
  <c r="J11" i="1" s="1"/>
  <c r="L11" i="1" s="1"/>
  <c r="E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1" authorId="0" shapeId="0" xr:uid="{3628F976-8C60-4C2F-BC8A-C279FD60CEAC}">
      <text>
        <r>
          <rPr>
            <b/>
            <sz val="12"/>
            <color indexed="81"/>
            <rFont val="ＭＳ Ｐゴシック"/>
            <family val="3"/>
            <charset val="128"/>
          </rPr>
          <t>申請時と同一内容を記載。
申請時から変更が生じた場合は、反映させたものを記載。</t>
        </r>
      </text>
    </comment>
    <comment ref="C11" authorId="0" shapeId="0" xr:uid="{C6DB73F5-6171-41DD-8969-539DA37C0092}">
      <text>
        <r>
          <rPr>
            <b/>
            <sz val="12"/>
            <color indexed="81"/>
            <rFont val="ＭＳ Ｐゴシック"/>
            <family val="3"/>
            <charset val="128"/>
          </rPr>
          <t>実際に支払う見込みの金額を記載。（消費税抜き）</t>
        </r>
      </text>
    </comment>
    <comment ref="G11" authorId="0" shapeId="0" xr:uid="{E542EB15-0876-47FC-9099-047CBE97FF9D}">
      <text>
        <r>
          <rPr>
            <b/>
            <sz val="12"/>
            <color indexed="81"/>
            <rFont val="ＭＳ Ｐゴシック"/>
            <family val="3"/>
            <charset val="128"/>
          </rPr>
          <t>申請時と同一金額を記載。</t>
        </r>
      </text>
    </comment>
    <comment ref="H11" authorId="0" shapeId="0" xr:uid="{A71D29BB-8D06-4953-8047-C379DC7DF31F}">
      <text>
        <r>
          <rPr>
            <b/>
            <sz val="12"/>
            <color indexed="81"/>
            <rFont val="ＭＳ Ｐゴシック"/>
            <family val="3"/>
            <charset val="128"/>
          </rPr>
          <t>DとEを比較して低い額を記載。申請時の選定額(F)の方が低い場合は、申請時のFを記載。</t>
        </r>
      </text>
    </comment>
    <comment ref="I11" authorId="0" shapeId="0" xr:uid="{D6198A32-7B30-4D3D-A285-5004BC90ADE4}">
      <text>
        <r>
          <rPr>
            <b/>
            <sz val="12"/>
            <color indexed="81"/>
            <rFont val="ＭＳ Ｐゴシック"/>
            <family val="3"/>
            <charset val="128"/>
          </rPr>
          <t>Fの金額から千円未満の端数を切り捨てた額を記載。</t>
        </r>
      </text>
    </comment>
    <comment ref="J11" authorId="0" shapeId="0" xr:uid="{85C8D102-BF4B-4E76-A005-1E62068A3188}">
      <text>
        <r>
          <rPr>
            <b/>
            <sz val="12"/>
            <color indexed="81"/>
            <rFont val="ＭＳ Ｐゴシック"/>
            <family val="3"/>
            <charset val="128"/>
          </rPr>
          <t>Gに3/4をかけた金額（千円未満の端数切捨て）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1" authorId="0" shapeId="0" xr:uid="{493B0D0D-6FEC-42E9-884B-75F4FB31D12A}">
      <text>
        <r>
          <rPr>
            <b/>
            <sz val="12"/>
            <color indexed="81"/>
            <rFont val="ＭＳ Ｐゴシック"/>
            <family val="3"/>
            <charset val="128"/>
          </rPr>
          <t>申請時と同一内容を記載。
申請時から変更が生じた場合は、反映させたものを記載。</t>
        </r>
      </text>
    </comment>
    <comment ref="C11" authorId="0" shapeId="0" xr:uid="{1355EA6C-A064-4271-9B9F-0256D643E8F9}">
      <text>
        <r>
          <rPr>
            <b/>
            <sz val="12"/>
            <color indexed="81"/>
            <rFont val="ＭＳ Ｐゴシック"/>
            <family val="3"/>
            <charset val="128"/>
          </rPr>
          <t>実際に支払う見込みの金額を記載。（消費税抜き）</t>
        </r>
      </text>
    </comment>
    <comment ref="G11" authorId="0" shapeId="0" xr:uid="{FE999AC6-6DAF-4FDF-81F4-38AAF4060F47}">
      <text>
        <r>
          <rPr>
            <b/>
            <sz val="12"/>
            <color indexed="81"/>
            <rFont val="ＭＳ Ｐゴシック"/>
            <family val="3"/>
            <charset val="128"/>
          </rPr>
          <t>申請時と同一金額を記載。</t>
        </r>
      </text>
    </comment>
    <comment ref="H11" authorId="0" shapeId="0" xr:uid="{85383A3E-4CBD-4680-A1A0-1DA25AEF97B7}">
      <text>
        <r>
          <rPr>
            <b/>
            <sz val="12"/>
            <color indexed="81"/>
            <rFont val="ＭＳ Ｐゴシック"/>
            <family val="3"/>
            <charset val="128"/>
          </rPr>
          <t>DとEを比較して低い額を記載。申請時の選定額(F)の方が低い場合は、申請時のFを記載。</t>
        </r>
      </text>
    </comment>
    <comment ref="I11" authorId="0" shapeId="0" xr:uid="{4A885186-554C-480D-99AC-078ECFD81FB0}">
      <text>
        <r>
          <rPr>
            <b/>
            <sz val="12"/>
            <color indexed="81"/>
            <rFont val="ＭＳ Ｐゴシック"/>
            <family val="3"/>
            <charset val="128"/>
          </rPr>
          <t>Fの金額から千円未満の端数を切り捨てた額を記載。</t>
        </r>
      </text>
    </comment>
    <comment ref="J11" authorId="0" shapeId="0" xr:uid="{186A4209-3DFE-4E11-B124-0CCCB111778C}">
      <text>
        <r>
          <rPr>
            <b/>
            <sz val="12"/>
            <color indexed="81"/>
            <rFont val="ＭＳ Ｐゴシック"/>
            <family val="3"/>
            <charset val="128"/>
          </rPr>
          <t>Gに3/4をかけた金額（千円未満の端数切捨て）</t>
        </r>
      </text>
    </comment>
    <comment ref="K11" authorId="0" shapeId="0" xr:uid="{7CC77033-47E7-4F43-AA65-866E690AD1CF}">
      <text>
        <r>
          <rPr>
            <b/>
            <sz val="12"/>
            <color indexed="81"/>
            <rFont val="ＭＳ Ｐゴシック"/>
            <family val="3"/>
            <charset val="128"/>
          </rPr>
          <t>申請時のJ欄の額</t>
        </r>
      </text>
    </comment>
  </commentList>
</comments>
</file>

<file path=xl/sharedStrings.xml><?xml version="1.0" encoding="utf-8"?>
<sst xmlns="http://schemas.openxmlformats.org/spreadsheetml/2006/main" count="74" uniqueCount="37">
  <si>
    <t>（様式２）</t>
    <rPh sb="1" eb="3">
      <t>ヨウシキ</t>
    </rPh>
    <phoneticPr fontId="2"/>
  </si>
  <si>
    <t>令和３年度神奈川県地域医療介護総合確保基金事業費補助金所要額調書</t>
    <rPh sb="0" eb="2">
      <t>レイワ</t>
    </rPh>
    <rPh sb="3" eb="5">
      <t>ネンド</t>
    </rPh>
    <rPh sb="5" eb="9">
      <t>カナガワケン</t>
    </rPh>
    <rPh sb="9" eb="11">
      <t>チイキ</t>
    </rPh>
    <rPh sb="11" eb="13">
      <t>イリョウ</t>
    </rPh>
    <rPh sb="13" eb="15">
      <t>カイゴ</t>
    </rPh>
    <rPh sb="15" eb="17">
      <t>ソウゴウ</t>
    </rPh>
    <rPh sb="17" eb="19">
      <t>カクホ</t>
    </rPh>
    <rPh sb="19" eb="21">
      <t>キキン</t>
    </rPh>
    <rPh sb="21" eb="24">
      <t>ジギョウヒ</t>
    </rPh>
    <rPh sb="24" eb="27">
      <t>ホジョキン</t>
    </rPh>
    <rPh sb="27" eb="30">
      <t>ショヨウガク</t>
    </rPh>
    <rPh sb="30" eb="32">
      <t>チョウショ</t>
    </rPh>
    <phoneticPr fontId="2"/>
  </si>
  <si>
    <t>補助事業者名    　　　      　</t>
    <rPh sb="0" eb="2">
      <t>ホジョ</t>
    </rPh>
    <rPh sb="2" eb="5">
      <t>ジギョウシャ</t>
    </rPh>
    <rPh sb="5" eb="6">
      <t>メイ</t>
    </rPh>
    <phoneticPr fontId="2"/>
  </si>
  <si>
    <t>（単位：円）</t>
    <rPh sb="1" eb="3">
      <t>タンイ</t>
    </rPh>
    <rPh sb="4" eb="5">
      <t>エン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</si>
  <si>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</si>
  <si>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区　　分</t>
    <rPh sb="0" eb="1">
      <t>ク</t>
    </rPh>
    <rPh sb="3" eb="4">
      <t>ブン</t>
    </rPh>
    <phoneticPr fontId="2"/>
  </si>
  <si>
    <t>総事業費</t>
    <rPh sb="0" eb="1">
      <t>ソウ</t>
    </rPh>
    <rPh sb="1" eb="4">
      <t>ジギョウヒ</t>
    </rPh>
    <phoneticPr fontId="2"/>
  </si>
  <si>
    <t>寄付金その他</t>
    <rPh sb="0" eb="3">
      <t>キフキン</t>
    </rPh>
    <rPh sb="5" eb="6">
      <t>タ</t>
    </rPh>
    <phoneticPr fontId="2"/>
  </si>
  <si>
    <t>差引額</t>
    <rPh sb="0" eb="2">
      <t>サシヒキ</t>
    </rPh>
    <rPh sb="2" eb="3">
      <t>ガク</t>
    </rPh>
    <phoneticPr fontId="2"/>
  </si>
  <si>
    <t>対象経費の</t>
    <rPh sb="0" eb="2">
      <t>タイショウ</t>
    </rPh>
    <rPh sb="2" eb="4">
      <t>ケイヒ</t>
    </rPh>
    <phoneticPr fontId="2"/>
  </si>
  <si>
    <t>基準額</t>
    <rPh sb="0" eb="3">
      <t>キジュンガク</t>
    </rPh>
    <phoneticPr fontId="2"/>
  </si>
  <si>
    <t>選定額</t>
    <rPh sb="0" eb="2">
      <t>センテイ</t>
    </rPh>
    <rPh sb="2" eb="3">
      <t>ガク</t>
    </rPh>
    <phoneticPr fontId="2"/>
  </si>
  <si>
    <t>補助</t>
    <rPh sb="0" eb="2">
      <t>ホジョ</t>
    </rPh>
    <phoneticPr fontId="2"/>
  </si>
  <si>
    <t>既交付</t>
    <rPh sb="0" eb="1">
      <t>キ</t>
    </rPh>
    <rPh sb="1" eb="3">
      <t>コウフ</t>
    </rPh>
    <phoneticPr fontId="2"/>
  </si>
  <si>
    <t>差引</t>
    <rPh sb="0" eb="2">
      <t>サシヒキ</t>
    </rPh>
    <phoneticPr fontId="2"/>
  </si>
  <si>
    <t>の収入額</t>
    <rPh sb="1" eb="4">
      <t>シュウニュウガク</t>
    </rPh>
    <phoneticPr fontId="2"/>
  </si>
  <si>
    <t>支出予定額</t>
    <rPh sb="0" eb="2">
      <t>シシュツ</t>
    </rPh>
    <rPh sb="2" eb="5">
      <t>ヨテイガク</t>
    </rPh>
    <phoneticPr fontId="2"/>
  </si>
  <si>
    <t>基本額</t>
    <rPh sb="0" eb="3">
      <t>キホンガク</t>
    </rPh>
    <phoneticPr fontId="2"/>
  </si>
  <si>
    <t>所要額</t>
    <rPh sb="0" eb="3">
      <t>ショヨウガク</t>
    </rPh>
    <phoneticPr fontId="2"/>
  </si>
  <si>
    <t>決定額</t>
    <rPh sb="0" eb="2">
      <t>ケッテイ</t>
    </rPh>
    <rPh sb="2" eb="3">
      <t>ガク</t>
    </rPh>
    <phoneticPr fontId="2"/>
  </si>
  <si>
    <t>補助金所要額</t>
    <rPh sb="0" eb="3">
      <t>ホジョキン</t>
    </rPh>
    <rPh sb="3" eb="5">
      <t>ショヨウ</t>
    </rPh>
    <rPh sb="5" eb="6">
      <t>ガク</t>
    </rPh>
    <phoneticPr fontId="2"/>
  </si>
  <si>
    <t>Ａ</t>
    <phoneticPr fontId="2"/>
  </si>
  <si>
    <t>Ｂ</t>
    <phoneticPr fontId="2"/>
  </si>
  <si>
    <t>(Ａ－Ｂ)Ｃ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</si>
  <si>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</si>
  <si>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</si>
  <si>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</si>
  <si>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</si>
  <si>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</si>
  <si>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</si>
  <si>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(Ｈ－Ｉ)Ｊ</t>
    <phoneticPr fontId="2"/>
  </si>
  <si>
    <t>介護ロボット導入支援事業(ICT)</t>
    <phoneticPr fontId="2"/>
  </si>
  <si>
    <t>(注) １ Ｆ欄には、Ｃ欄とＤ欄とＥ欄を比較していずれか少ない方の額を記載すること。</t>
    <rPh sb="1" eb="2">
      <t>チュウ</t>
    </rPh>
    <rPh sb="7" eb="8">
      <t>ラン</t>
    </rPh>
    <rPh sb="12" eb="13">
      <t>ラン</t>
    </rPh>
    <rPh sb="15" eb="16">
      <t>ラン</t>
    </rPh>
    <rPh sb="18" eb="19">
      <t>ラン</t>
    </rPh>
    <rPh sb="20" eb="22">
      <t>ヒカク</t>
    </rPh>
    <rPh sb="28" eb="29">
      <t>スク</t>
    </rPh>
    <rPh sb="31" eb="32">
      <t>ホウ</t>
    </rPh>
    <rPh sb="33" eb="34">
      <t>ガク</t>
    </rPh>
    <rPh sb="35" eb="37">
      <t>キサイ</t>
    </rPh>
    <phoneticPr fontId="2"/>
  </si>
  <si>
    <t>　　 ２ Ｇ欄にはＦ欄の額を記載すること。</t>
    <rPh sb="6" eb="7">
      <t>ラン</t>
    </rPh>
    <rPh sb="10" eb="11">
      <t>ラン</t>
    </rPh>
    <rPh sb="12" eb="13">
      <t>ガク</t>
    </rPh>
    <rPh sb="14" eb="16">
      <t>キサイ</t>
    </rPh>
    <phoneticPr fontId="2"/>
  </si>
  <si>
    <t>　　 ３ Ｈ欄にはＧ欄の額に補助率を乗じて得た額を記載すること。</t>
    <rPh sb="6" eb="7">
      <t>ラン</t>
    </rPh>
    <rPh sb="10" eb="11">
      <t>ラン</t>
    </rPh>
    <rPh sb="12" eb="13">
      <t>ガク</t>
    </rPh>
    <rPh sb="14" eb="17">
      <t>ホジョリツ</t>
    </rPh>
    <rPh sb="18" eb="19">
      <t>ジョウ</t>
    </rPh>
    <rPh sb="21" eb="22">
      <t>エ</t>
    </rPh>
    <rPh sb="23" eb="24">
      <t>ガク</t>
    </rPh>
    <rPh sb="25" eb="27">
      <t>キサイ</t>
    </rPh>
    <phoneticPr fontId="2"/>
  </si>
  <si>
    <t>　　 ４ Ｇ欄、Ｈ欄に千円未満の端数が生じた場合は切り捨てること。</t>
    <rPh sb="6" eb="7">
      <t>ラン</t>
    </rPh>
    <rPh sb="9" eb="10">
      <t>ラン</t>
    </rPh>
    <rPh sb="11" eb="13">
      <t>センエン</t>
    </rPh>
    <rPh sb="13" eb="15">
      <t>ミマン</t>
    </rPh>
    <rPh sb="16" eb="18">
      <t>ハスウ</t>
    </rPh>
    <rPh sb="19" eb="20">
      <t>ショウ</t>
    </rPh>
    <rPh sb="22" eb="24">
      <t>バアイ</t>
    </rPh>
    <rPh sb="25" eb="26">
      <t>キ</t>
    </rPh>
    <rPh sb="27" eb="28">
      <t>ス</t>
    </rPh>
    <phoneticPr fontId="2"/>
  </si>
  <si>
    <t>介護ロボット導入支援事業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</si>
</sst>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right" vertical="center" shrinkToFit="1"/>
    </xf>
    <xf numFmtId="0" fontId="1" fillId="2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9056C-0EB2-4D43-9C9E-FB7388C6FD2D}">
  <sheetPr>
    <tabColor theme="0"/>
    <pageSetUpPr fitToPage="1"/>
  </sheetPr>
  <dimension ref="A1:M17"/>
  <sheetViews>
    <sheetView showGridLines="0" tabSelected="1" view="pageBreakPreview" topLeftCell="D1" zoomScaleNormal="100" zoomScaleSheetLayoutView="100" workbookViewId="0">
      <selection activeCell="H18" sqref="H18"/>
    </sheetView>
  </sheetViews>
  <sheetFormatPr defaultColWidth="9" defaultRowHeight="13.5" x14ac:dyDescent="0.15"/>
  <cols>
    <col min="1" max="1" width="10.75" style="2" customWidth="1"/>
    <col min="2" max="2" width="15.875" style="2" customWidth="1"/>
    <col min="3" max="12" width="11.625" style="2" customWidth="1"/>
    <col min="13" max="13" width="1.125" style="2" customWidth="1"/>
    <col min="14" max="16384" width="9" style="2"/>
  </cols>
  <sheetData>
    <row r="1" spans="1:12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ht="13.5" customHeight="1" x14ac:dyDescent="0.15">
      <c r="G4" s="4" t="s">
        <v>2</v>
      </c>
      <c r="H4" s="4"/>
      <c r="I4" s="5"/>
      <c r="J4" s="5"/>
      <c r="K4" s="5"/>
      <c r="L4" s="5"/>
    </row>
    <row r="5" spans="1:12" ht="4.5" customHeight="1" x14ac:dyDescent="0.15"/>
    <row r="6" spans="1:12" x14ac:dyDescent="0.15">
      <c r="A6" s="1"/>
      <c r="B6" s="1"/>
      <c r="C6" s="1"/>
      <c r="K6" s="6" t="s">
        <v>3</v>
      </c>
      <c r="L6" s="6"/>
    </row>
    <row r="7" spans="1:12" ht="4.5" customHeight="1" x14ac:dyDescent="0.15"/>
    <row r="8" spans="1:12" s="9" customFormat="1" ht="18" customHeight="1" x14ac:dyDescent="0.15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12</v>
      </c>
      <c r="K8" s="8" t="s">
        <v>13</v>
      </c>
      <c r="L8" s="8" t="s">
        <v>14</v>
      </c>
    </row>
    <row r="9" spans="1:12" s="9" customFormat="1" ht="18" customHeight="1" x14ac:dyDescent="0.15">
      <c r="A9" s="7"/>
      <c r="B9" s="7"/>
      <c r="C9" s="10"/>
      <c r="D9" s="10" t="s">
        <v>15</v>
      </c>
      <c r="E9" s="10"/>
      <c r="F9" s="10" t="s">
        <v>16</v>
      </c>
      <c r="G9" s="10"/>
      <c r="H9" s="10"/>
      <c r="I9" s="10" t="s">
        <v>17</v>
      </c>
      <c r="J9" s="10" t="s">
        <v>18</v>
      </c>
      <c r="K9" s="10" t="s">
        <v>19</v>
      </c>
      <c r="L9" s="10" t="s">
        <v>20</v>
      </c>
    </row>
    <row r="10" spans="1:12" s="12" customFormat="1" ht="18" customHeight="1" x14ac:dyDescent="0.15">
      <c r="A10" s="7"/>
      <c r="B10" s="7"/>
      <c r="C10" s="11" t="s">
        <v>21</v>
      </c>
      <c r="D10" s="11" t="s">
        <v>22</v>
      </c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1" t="s">
        <v>28</v>
      </c>
      <c r="K10" s="11" t="s">
        <v>29</v>
      </c>
      <c r="L10" s="11" t="s">
        <v>30</v>
      </c>
    </row>
    <row r="11" spans="1:12" s="12" customFormat="1" ht="256.5" customHeight="1" x14ac:dyDescent="0.15">
      <c r="A11" s="13" t="s">
        <v>36</v>
      </c>
      <c r="B11" s="14"/>
      <c r="C11" s="11"/>
      <c r="D11" s="11">
        <v>0</v>
      </c>
      <c r="E11" s="11">
        <f>C11-D11</f>
        <v>0</v>
      </c>
      <c r="F11" s="11">
        <f>C11</f>
        <v>0</v>
      </c>
      <c r="G11" s="11"/>
      <c r="H11" s="11">
        <f>MIN(E11:G11)</f>
        <v>0</v>
      </c>
      <c r="I11" s="11">
        <f>ROUNDDOWN(H11,-3)</f>
        <v>0</v>
      </c>
      <c r="J11" s="11">
        <f>ROUNDDOWN(I11/2,-3)</f>
        <v>0</v>
      </c>
      <c r="K11" s="11">
        <v>0</v>
      </c>
      <c r="L11" s="11">
        <f>J11-K11</f>
        <v>0</v>
      </c>
    </row>
    <row r="12" spans="1:12" ht="13.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s="17" customFormat="1" ht="17.25" customHeight="1" x14ac:dyDescent="0.15">
      <c r="A13" s="16" t="s">
        <v>32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7" customFormat="1" ht="17.25" customHeight="1" x14ac:dyDescent="0.15">
      <c r="A14" s="16" t="s">
        <v>33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s="17" customFormat="1" ht="17.25" customHeight="1" x14ac:dyDescent="0.15">
      <c r="A15" s="16" t="s">
        <v>34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7.25" customHeight="1" x14ac:dyDescent="0.15">
      <c r="A16" s="16" t="s">
        <v>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3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</sheetData>
  <mergeCells count="7">
    <mergeCell ref="A17:M17"/>
    <mergeCell ref="A2:L2"/>
    <mergeCell ref="G4:H4"/>
    <mergeCell ref="K6:L6"/>
    <mergeCell ref="A8:A10"/>
    <mergeCell ref="B8:B10"/>
    <mergeCell ref="A12:L12"/>
  </mergeCells>
  <phoneticPr fontId="2"/>
  <printOptions horizontalCentered="1"/>
  <pageMargins left="0.59055118110236227" right="0.59055118110236227" top="0.78740157480314965" bottom="0.78740157480314965" header="0.19685039370078741" footer="0.51181102362204722"/>
  <pageSetup paperSize="9" scale="9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CDEEA-AFFD-493F-BDD3-EB6342C7C59F}">
  <sheetPr>
    <tabColor theme="0"/>
    <pageSetUpPr fitToPage="1"/>
  </sheetPr>
  <dimension ref="A1:M17"/>
  <sheetViews>
    <sheetView showGridLines="0" view="pageBreakPreview" topLeftCell="C7" zoomScaleNormal="100" zoomScaleSheetLayoutView="100" workbookViewId="0">
      <selection activeCell="D23" sqref="D23"/>
    </sheetView>
  </sheetViews>
  <sheetFormatPr defaultColWidth="9" defaultRowHeight="13.5" x14ac:dyDescent="0.15"/>
  <cols>
    <col min="1" max="1" width="10.75" style="2" customWidth="1"/>
    <col min="2" max="2" width="15.875" style="2" customWidth="1"/>
    <col min="3" max="12" width="11.625" style="2" customWidth="1"/>
    <col min="13" max="13" width="1.125" style="2" customWidth="1"/>
    <col min="14" max="16384" width="9" style="2"/>
  </cols>
  <sheetData>
    <row r="1" spans="1:12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4" spans="1:12" ht="13.5" customHeight="1" x14ac:dyDescent="0.15">
      <c r="G4" s="4" t="s">
        <v>2</v>
      </c>
      <c r="H4" s="4"/>
      <c r="I4" s="5"/>
      <c r="J4" s="5"/>
      <c r="K4" s="5"/>
      <c r="L4" s="5"/>
    </row>
    <row r="5" spans="1:12" ht="4.5" customHeight="1" x14ac:dyDescent="0.15"/>
    <row r="6" spans="1:12" x14ac:dyDescent="0.15">
      <c r="A6" s="1"/>
      <c r="B6" s="1"/>
      <c r="C6" s="1"/>
      <c r="K6" s="6" t="s">
        <v>3</v>
      </c>
      <c r="L6" s="6"/>
    </row>
    <row r="7" spans="1:12" ht="4.5" customHeight="1" x14ac:dyDescent="0.15"/>
    <row r="8" spans="1:12" s="9" customFormat="1" ht="18" customHeight="1" x14ac:dyDescent="0.15">
      <c r="A8" s="7" t="s">
        <v>4</v>
      </c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12</v>
      </c>
      <c r="K8" s="8" t="s">
        <v>13</v>
      </c>
      <c r="L8" s="8" t="s">
        <v>14</v>
      </c>
    </row>
    <row r="9" spans="1:12" s="9" customFormat="1" ht="18" customHeight="1" x14ac:dyDescent="0.15">
      <c r="A9" s="7"/>
      <c r="B9" s="7"/>
      <c r="C9" s="10"/>
      <c r="D9" s="10" t="s">
        <v>15</v>
      </c>
      <c r="E9" s="10"/>
      <c r="F9" s="10" t="s">
        <v>16</v>
      </c>
      <c r="G9" s="10"/>
      <c r="H9" s="10"/>
      <c r="I9" s="10" t="s">
        <v>17</v>
      </c>
      <c r="J9" s="10" t="s">
        <v>18</v>
      </c>
      <c r="K9" s="10" t="s">
        <v>19</v>
      </c>
      <c r="L9" s="10" t="s">
        <v>20</v>
      </c>
    </row>
    <row r="10" spans="1:12" s="12" customFormat="1" ht="18" customHeight="1" x14ac:dyDescent="0.15">
      <c r="A10" s="7"/>
      <c r="B10" s="7"/>
      <c r="C10" s="11" t="s">
        <v>21</v>
      </c>
      <c r="D10" s="11" t="s">
        <v>22</v>
      </c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1" t="s">
        <v>28</v>
      </c>
      <c r="K10" s="11" t="s">
        <v>29</v>
      </c>
      <c r="L10" s="11" t="s">
        <v>30</v>
      </c>
    </row>
    <row r="11" spans="1:12" s="12" customFormat="1" ht="256.5" customHeight="1" x14ac:dyDescent="0.15">
      <c r="A11" s="13" t="s">
        <v>31</v>
      </c>
      <c r="B11" s="14"/>
      <c r="C11" s="11"/>
      <c r="D11" s="11">
        <v>0</v>
      </c>
      <c r="E11" s="11">
        <f>C11-D11</f>
        <v>0</v>
      </c>
      <c r="F11" s="11">
        <f>C11</f>
        <v>0</v>
      </c>
      <c r="G11" s="11"/>
      <c r="H11" s="11">
        <f>MIN(E11:G11)</f>
        <v>0</v>
      </c>
      <c r="I11" s="11">
        <f>ROUNDDOWN(H11,-3)</f>
        <v>0</v>
      </c>
      <c r="J11" s="11">
        <f>ROUNDDOWN(I11/2,-3)</f>
        <v>0</v>
      </c>
      <c r="K11" s="11">
        <v>0</v>
      </c>
      <c r="L11" s="11">
        <f>J11-K11</f>
        <v>0</v>
      </c>
    </row>
    <row r="12" spans="1:12" ht="13.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1:12" s="17" customFormat="1" ht="17.25" customHeight="1" x14ac:dyDescent="0.15">
      <c r="A13" s="16" t="s">
        <v>32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s="17" customFormat="1" ht="17.25" customHeight="1" x14ac:dyDescent="0.15">
      <c r="A14" s="16" t="s">
        <v>33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s="17" customFormat="1" ht="17.25" customHeight="1" x14ac:dyDescent="0.15">
      <c r="A15" s="16" t="s">
        <v>34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7.25" customHeight="1" x14ac:dyDescent="0.15">
      <c r="A16" s="16" t="s">
        <v>35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3" x14ac:dyDescent="0.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</sheetData>
  <mergeCells count="7">
    <mergeCell ref="A17:M17"/>
    <mergeCell ref="A2:L2"/>
    <mergeCell ref="G4:H4"/>
    <mergeCell ref="K6:L6"/>
    <mergeCell ref="A8:A10"/>
    <mergeCell ref="B8:B10"/>
    <mergeCell ref="A12:L12"/>
  </mergeCells>
  <phoneticPr fontId="2"/>
  <printOptions horizontalCentered="1"/>
  <pageMargins left="0.59055118110236227" right="0.59055118110236227" top="0.78740157480314965" bottom="0.78740157480314965" header="0.19685039370078741" footer="0.51181102362204722"/>
  <pageSetup paperSize="9" scale="9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ロボット_所要額調書(様式２)</vt:lpstr>
      <vt:lpstr>ICT_所要額調書(様式２)</vt:lpstr>
      <vt:lpstr>'ICT_所要額調書(様式２)'!Print_Area</vt:lpstr>
      <vt:lpstr>'ロボット_所要額調書(様式２)'!Print_Area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事務局</dc:creator>
  <cp:lastModifiedBy>事務局</cp:lastModifiedBy>
  <dcterms:created xsi:type="dcterms:W3CDTF">2022-02-17T05:47:02Z</dcterms:created>
  <dcterms:modified xsi:type="dcterms:W3CDTF">2022-02-17T05:48:58Z</dcterms:modified>
</cp:coreProperties>
</file>